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n02-lfil01\共有フォルダ\企画商工課LG\R05\商工観光班\貨物運送事業者等燃油価格高騰対策支援金（R5.12月補正）\2-要綱制定（R6.1.●）\"/>
    </mc:Choice>
  </mc:AlternateContent>
  <bookViews>
    <workbookView xWindow="0" yWindow="0" windowWidth="24000" windowHeight="9420"/>
  </bookViews>
  <sheets>
    <sheet name="対象車両一覧" sheetId="1" r:id="rId1"/>
  </sheets>
  <definedNames>
    <definedName name="_xlnm.Print_Area" localSheetId="0">対象車両一覧!$A$1:$E$41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A36" i="1" l="1"/>
  <c r="A30" i="1"/>
  <c r="E35" i="1"/>
  <c r="A35" i="1"/>
  <c r="E34" i="1"/>
  <c r="A34" i="1"/>
  <c r="E33" i="1"/>
  <c r="A33" i="1"/>
  <c r="E32" i="1"/>
  <c r="A32" i="1"/>
  <c r="E31" i="1"/>
  <c r="A31" i="1"/>
  <c r="E30" i="1"/>
  <c r="E7" i="1" l="1"/>
  <c r="D8" i="1"/>
  <c r="E8" i="1" s="1"/>
  <c r="A12" i="1"/>
  <c r="A13" i="1"/>
  <c r="D9" i="1" l="1"/>
  <c r="E41" i="1"/>
  <c r="A41" i="1"/>
  <c r="E40" i="1"/>
  <c r="A40" i="1"/>
  <c r="E39" i="1"/>
  <c r="A39" i="1"/>
  <c r="E38" i="1"/>
  <c r="A38" i="1"/>
  <c r="E37" i="1"/>
  <c r="A37" i="1"/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14" i="1"/>
  <c r="A15" i="1" s="1"/>
  <c r="A16" i="1" s="1"/>
  <c r="E9" i="1" l="1"/>
</calcChain>
</file>

<file path=xl/sharedStrings.xml><?xml version="1.0" encoding="utf-8"?>
<sst xmlns="http://schemas.openxmlformats.org/spreadsheetml/2006/main" count="26" uniqueCount="26">
  <si>
    <t>様式第２号(第６条関係)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4"/>
  </si>
  <si>
    <t>対象車両一覧</t>
    <rPh sb="0" eb="2">
      <t>タイショウ</t>
    </rPh>
    <rPh sb="2" eb="4">
      <t>シャリョウ</t>
    </rPh>
    <rPh sb="4" eb="6">
      <t>イチラン</t>
    </rPh>
    <phoneticPr fontId="4"/>
  </si>
  <si>
    <t>事業者名</t>
    <rPh sb="0" eb="3">
      <t>ジギョウシャ</t>
    </rPh>
    <rPh sb="3" eb="4">
      <t>メイ</t>
    </rPh>
    <phoneticPr fontId="4"/>
  </si>
  <si>
    <t>代表者職・氏名</t>
    <rPh sb="0" eb="3">
      <t>ダイヒョウシャ</t>
    </rPh>
    <rPh sb="3" eb="4">
      <t>ショク</t>
    </rPh>
    <rPh sb="5" eb="7">
      <t>シメイ</t>
    </rPh>
    <phoneticPr fontId="4"/>
  </si>
  <si>
    <t>金額(円/台)</t>
    <rPh sb="0" eb="2">
      <t>キンガク</t>
    </rPh>
    <rPh sb="3" eb="4">
      <t>エン</t>
    </rPh>
    <rPh sb="5" eb="6">
      <t>ダイ</t>
    </rPh>
    <phoneticPr fontId="4"/>
  </si>
  <si>
    <t>№</t>
    <phoneticPr fontId="4"/>
  </si>
  <si>
    <t>自動車の種別</t>
    <rPh sb="0" eb="2">
      <t>ジドウ</t>
    </rPh>
    <rPh sb="2" eb="3">
      <t>シャ</t>
    </rPh>
    <rPh sb="4" eb="6">
      <t>シュベツ</t>
    </rPh>
    <phoneticPr fontId="4"/>
  </si>
  <si>
    <t>給付金額(円)</t>
    <rPh sb="0" eb="2">
      <t>キュウフ</t>
    </rPh>
    <rPh sb="2" eb="4">
      <t>キンガク</t>
    </rPh>
    <rPh sb="5" eb="6">
      <t>エン</t>
    </rPh>
    <phoneticPr fontId="4"/>
  </si>
  <si>
    <t>合計</t>
    <rPh sb="0" eb="1">
      <t>ゴウ</t>
    </rPh>
    <rPh sb="1" eb="2">
      <t>ケイ</t>
    </rPh>
    <phoneticPr fontId="4"/>
  </si>
  <si>
    <t>①</t>
    <phoneticPr fontId="4"/>
  </si>
  <si>
    <t>②</t>
    <phoneticPr fontId="4"/>
  </si>
  <si>
    <t>※</t>
    <phoneticPr fontId="4"/>
  </si>
  <si>
    <t>自動車登録番号又は車両番号</t>
    <rPh sb="0" eb="3">
      <t>ジドウシャ</t>
    </rPh>
    <rPh sb="3" eb="5">
      <t>トウロク</t>
    </rPh>
    <rPh sb="5" eb="7">
      <t>バンゴウ</t>
    </rPh>
    <rPh sb="7" eb="8">
      <t>マタ</t>
    </rPh>
    <rPh sb="9" eb="11">
      <t>シャリョウ</t>
    </rPh>
    <rPh sb="11" eb="13">
      <t>バンゴウ</t>
    </rPh>
    <phoneticPr fontId="4"/>
  </si>
  <si>
    <t>自動車の種別</t>
    <rPh sb="0" eb="3">
      <t>ジドウシャ</t>
    </rPh>
    <rPh sb="4" eb="6">
      <t>シュベツ</t>
    </rPh>
    <phoneticPr fontId="4"/>
  </si>
  <si>
    <t>③</t>
    <phoneticPr fontId="4"/>
  </si>
  <si>
    <t>※</t>
    <phoneticPr fontId="4"/>
  </si>
  <si>
    <t>入力は着色したセルのみ入力してください。</t>
    <rPh sb="0" eb="2">
      <t>ニュウリョク</t>
    </rPh>
    <rPh sb="3" eb="5">
      <t>チャクショク</t>
    </rPh>
    <rPh sb="11" eb="13">
      <t>ニュウリョク</t>
    </rPh>
    <phoneticPr fontId="4"/>
  </si>
  <si>
    <t>のセルを入力</t>
    <rPh sb="4" eb="6">
      <t>ニュウリョク</t>
    </rPh>
    <phoneticPr fontId="4"/>
  </si>
  <si>
    <t>車両数(台)</t>
    <rPh sb="0" eb="2">
      <t>シャリョウ</t>
    </rPh>
    <rPh sb="2" eb="3">
      <t>スウ</t>
    </rPh>
    <rPh sb="4" eb="5">
      <t>ダイ</t>
    </rPh>
    <phoneticPr fontId="4"/>
  </si>
  <si>
    <t>計(円)</t>
    <rPh sb="0" eb="1">
      <t>ケイ</t>
    </rPh>
    <rPh sb="2" eb="3">
      <t>エン</t>
    </rPh>
    <phoneticPr fontId="4"/>
  </si>
  <si>
    <r>
      <t>のセルは</t>
    </r>
    <r>
      <rPr>
        <b/>
        <sz val="11"/>
        <color rgb="FFFF0000"/>
        <rFont val="ＭＳ ゴシック"/>
        <family val="3"/>
        <charset val="128"/>
      </rPr>
      <t>車両ナンバー</t>
    </r>
    <r>
      <rPr>
        <sz val="11"/>
        <color theme="1"/>
        <rFont val="ＭＳ ゴシック"/>
        <family val="3"/>
        <charset val="128"/>
      </rPr>
      <t>(例：佐世保100さ9999)</t>
    </r>
    <r>
      <rPr>
        <b/>
        <sz val="11"/>
        <color theme="1"/>
        <rFont val="ＭＳ ゴシック"/>
        <family val="3"/>
        <charset val="128"/>
      </rPr>
      <t>を入力</t>
    </r>
    <rPh sb="4" eb="6">
      <t>シャリョウ</t>
    </rPh>
    <rPh sb="26" eb="28">
      <t>ニュウリョク</t>
    </rPh>
    <phoneticPr fontId="4"/>
  </si>
  <si>
    <r>
      <t>のセルは</t>
    </r>
    <r>
      <rPr>
        <b/>
        <sz val="11"/>
        <color rgb="FFFF0000"/>
        <rFont val="ＭＳ ゴシック"/>
        <family val="3"/>
        <charset val="128"/>
      </rPr>
      <t>プルダウン</t>
    </r>
    <r>
      <rPr>
        <b/>
        <sz val="11"/>
        <color theme="1"/>
        <rFont val="ＭＳ ゴシック"/>
        <family val="3"/>
        <charset val="128"/>
      </rPr>
      <t>を選択</t>
    </r>
    <rPh sb="10" eb="12">
      <t>センタク</t>
    </rPh>
    <phoneticPr fontId="4"/>
  </si>
  <si>
    <t>車検証の「自動車の種別」を確認してください。</t>
    <rPh sb="0" eb="2">
      <t>シャケン</t>
    </rPh>
    <rPh sb="2" eb="3">
      <t>ショウ</t>
    </rPh>
    <rPh sb="5" eb="8">
      <t>ジドウシャ</t>
    </rPh>
    <rPh sb="9" eb="11">
      <t>シュベツ</t>
    </rPh>
    <rPh sb="13" eb="15">
      <t>カクニン</t>
    </rPh>
    <phoneticPr fontId="4"/>
  </si>
  <si>
    <t>入力は以上です。</t>
    <rPh sb="0" eb="2">
      <t>ニュウリョク</t>
    </rPh>
    <rPh sb="3" eb="5">
      <t>イジョウ</t>
    </rPh>
    <phoneticPr fontId="4"/>
  </si>
  <si>
    <t>貨物車両（普通）</t>
    <rPh sb="0" eb="2">
      <t>カモツ</t>
    </rPh>
    <rPh sb="2" eb="4">
      <t>シャリョウ</t>
    </rPh>
    <rPh sb="5" eb="7">
      <t>フツウ</t>
    </rPh>
    <phoneticPr fontId="4"/>
  </si>
  <si>
    <t>貨物車両（小型）</t>
    <rPh sb="0" eb="2">
      <t>カモツ</t>
    </rPh>
    <rPh sb="2" eb="4">
      <t>シャリョウ</t>
    </rPh>
    <rPh sb="5" eb="7">
      <t>コガタ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</si>
</sst>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Protection="1">
      <alignment vertical="center"/>
    </xf>
    <xf numFmtId="0" fontId="2" fillId="0" borderId="2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right" vertical="center" indent="1"/>
    </xf>
    <xf numFmtId="38" fontId="3" fillId="0" borderId="6" xfId="1" applyFont="1" applyBorder="1" applyAlignment="1" applyProtection="1">
      <alignment horizontal="right" vertical="center" indent="1"/>
    </xf>
    <xf numFmtId="38" fontId="3" fillId="0" borderId="7" xfId="1" applyFont="1" applyBorder="1" applyAlignment="1" applyProtection="1">
      <alignment horizontal="right" vertical="center" indent="1"/>
    </xf>
    <xf numFmtId="38" fontId="3" fillId="0" borderId="10" xfId="1" applyFont="1" applyBorder="1" applyAlignment="1" applyProtection="1">
      <alignment horizontal="right" vertical="center" indent="1"/>
    </xf>
    <xf numFmtId="38" fontId="3" fillId="0" borderId="13" xfId="1" applyFont="1" applyBorder="1" applyAlignment="1" applyProtection="1">
      <alignment horizontal="right" vertical="center" indent="1"/>
    </xf>
    <xf numFmtId="0" fontId="2" fillId="0" borderId="3" xfId="0" applyFont="1" applyBorder="1" applyAlignment="1" applyProtection="1">
      <alignment horizontal="left" vertical="center" indent="1"/>
    </xf>
    <xf numFmtId="0" fontId="2" fillId="0" borderId="15" xfId="0" applyFont="1" applyBorder="1" applyAlignment="1" applyProtection="1">
      <alignment horizontal="left" vertical="center" indent="1"/>
    </xf>
    <xf numFmtId="0" fontId="2" fillId="0" borderId="14" xfId="0" applyFont="1" applyBorder="1" applyAlignment="1" applyProtection="1">
      <alignment horizontal="left" vertical="center" indent="1"/>
    </xf>
    <xf numFmtId="176" fontId="3" fillId="0" borderId="6" xfId="0" applyNumberFormat="1" applyFont="1" applyBorder="1" applyAlignment="1" applyProtection="1">
      <alignment horizontal="right" vertical="center" indent="1"/>
    </xf>
    <xf numFmtId="176" fontId="3" fillId="0" borderId="7" xfId="1" applyNumberFormat="1" applyFont="1" applyBorder="1" applyAlignment="1" applyProtection="1">
      <alignment horizontal="right" vertical="center" indent="1"/>
    </xf>
    <xf numFmtId="0" fontId="3" fillId="0" borderId="22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5" xfId="0" applyFont="1" applyBorder="1" applyAlignment="1" applyProtection="1">
      <alignment horizontal="left" vertical="center" indent="1"/>
    </xf>
    <xf numFmtId="0" fontId="3" fillId="0" borderId="6" xfId="0" applyFont="1" applyBorder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left" vertical="center" indent="1"/>
    </xf>
    <xf numFmtId="0" fontId="3" fillId="3" borderId="16" xfId="0" applyFont="1" applyFill="1" applyBorder="1" applyAlignment="1" applyProtection="1">
      <alignment horizontal="left" vertical="center" indent="1"/>
      <protection locked="0"/>
    </xf>
    <xf numFmtId="0" fontId="3" fillId="3" borderId="17" xfId="0" applyFont="1" applyFill="1" applyBorder="1" applyAlignment="1" applyProtection="1">
      <alignment horizontal="left" vertical="center" indent="1"/>
      <protection locked="0"/>
    </xf>
    <xf numFmtId="0" fontId="3" fillId="3" borderId="18" xfId="0" applyFont="1" applyFill="1" applyBorder="1" applyAlignment="1" applyProtection="1">
      <alignment horizontal="left" vertical="center" indent="1"/>
      <protection locked="0"/>
    </xf>
    <xf numFmtId="0" fontId="3" fillId="3" borderId="19" xfId="0" applyFont="1" applyFill="1" applyBorder="1" applyAlignment="1" applyProtection="1">
      <alignment horizontal="left" vertical="center" indent="1"/>
      <protection locked="0"/>
    </xf>
    <xf numFmtId="0" fontId="3" fillId="3" borderId="20" xfId="0" applyFont="1" applyFill="1" applyBorder="1" applyAlignment="1" applyProtection="1">
      <alignment horizontal="left" vertical="center" indent="1"/>
      <protection locked="0"/>
    </xf>
    <xf numFmtId="0" fontId="3" fillId="3" borderId="21" xfId="0" applyFont="1" applyFill="1" applyBorder="1" applyAlignment="1" applyProtection="1">
      <alignment horizontal="left" vertical="center" indent="1"/>
      <protection locked="0"/>
    </xf>
    <xf numFmtId="0" fontId="3" fillId="2" borderId="6" xfId="0" applyFont="1" applyFill="1" applyBorder="1" applyAlignment="1" applyProtection="1">
      <alignment horizontal="left" vertical="center" indent="1"/>
      <protection locked="0"/>
    </xf>
    <xf numFmtId="0" fontId="3" fillId="2" borderId="9" xfId="0" applyFont="1" applyFill="1" applyBorder="1" applyAlignment="1" applyProtection="1">
      <alignment horizontal="left" vertical="center" indent="1"/>
      <protection locked="0"/>
    </xf>
    <xf numFmtId="0" fontId="3" fillId="2" borderId="12" xfId="0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Protection="1">
      <alignment vertical="center"/>
    </xf>
    <xf numFmtId="0" fontId="2" fillId="3" borderId="0" xfId="0" applyFont="1" applyFill="1" applyProtection="1">
      <alignment vertical="center"/>
    </xf>
    <xf numFmtId="0" fontId="3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Protection="1">
      <alignment vertical="center"/>
    </xf>
    <xf numFmtId="0" fontId="3" fillId="3" borderId="24" xfId="0" applyFont="1" applyFill="1" applyBorder="1" applyAlignment="1" applyProtection="1">
      <alignment horizontal="left" vertical="center" indent="1"/>
      <protection locked="0"/>
    </xf>
    <xf numFmtId="0" fontId="3" fillId="3" borderId="25" xfId="0" applyFont="1" applyFill="1" applyBorder="1" applyAlignment="1" applyProtection="1">
      <alignment horizontal="left" vertical="center" indent="1"/>
      <protection locked="0"/>
    </xf>
    <xf numFmtId="0" fontId="3" fillId="2" borderId="26" xfId="0" applyFont="1" applyFill="1" applyBorder="1" applyAlignment="1" applyProtection="1">
      <alignment horizontal="left" vertical="center" indent="1"/>
      <protection locked="0"/>
    </xf>
    <xf numFmtId="38" fontId="3" fillId="0" borderId="27" xfId="1" applyFont="1" applyBorder="1" applyAlignment="1" applyProtection="1">
      <alignment horizontal="right" vertical="center" indent="1"/>
    </xf>
    <xf numFmtId="0" fontId="2" fillId="0" borderId="0" xfId="0" applyFont="1" applyBorder="1" applyAlignment="1" applyProtection="1">
      <alignment horizontal="right" vertical="center" indent="1"/>
    </xf>
    <xf numFmtId="176" fontId="3" fillId="0" borderId="0" xfId="1" applyNumberFormat="1" applyFont="1" applyBorder="1" applyAlignment="1" applyProtection="1">
      <alignment horizontal="right" vertical="center" indent="1"/>
    </xf>
    <xf numFmtId="38" fontId="3" fillId="0" borderId="0" xfId="1" applyFont="1" applyBorder="1" applyAlignment="1" applyProtection="1">
      <alignment horizontal="right" vertical="center" indent="1"/>
    </xf>
    <xf numFmtId="0" fontId="3" fillId="0" borderId="0" xfId="0" applyFont="1" applyFill="1" applyBorder="1" applyProtection="1">
      <alignment vertical="center"/>
      <protection locked="0"/>
    </xf>
    <xf numFmtId="0" fontId="3" fillId="4" borderId="22" xfId="0" applyFont="1" applyFill="1" applyBorder="1" applyProtection="1">
      <alignment vertical="center"/>
      <protection locked="0"/>
    </xf>
    <xf numFmtId="0" fontId="3" fillId="4" borderId="23" xfId="0" applyFont="1" applyFill="1" applyBorder="1" applyProtection="1">
      <alignment vertical="center"/>
      <protection locked="0"/>
    </xf>
    <xf numFmtId="0" fontId="2" fillId="4" borderId="0" xfId="0" applyFont="1" applyFill="1" applyProtection="1">
      <alignment vertical="center"/>
    </xf>
    <xf numFmtId="0" fontId="3" fillId="0" borderId="28" xfId="0" applyFont="1" applyBorder="1" applyAlignment="1" applyProtection="1">
      <alignment horizontal="left" vertical="center" indent="1"/>
    </xf>
    <xf numFmtId="38" fontId="3" fillId="0" borderId="28" xfId="1" applyFont="1" applyBorder="1" applyAlignment="1" applyProtection="1">
      <alignment horizontal="right" vertical="center" indent="1"/>
    </xf>
    <xf numFmtId="176" fontId="3" fillId="0" borderId="28" xfId="0" applyNumberFormat="1" applyFont="1" applyBorder="1" applyAlignment="1" applyProtection="1">
      <alignment horizontal="right" vertical="center" indent="1"/>
    </xf>
    <xf numFmtId="176" fontId="3" fillId="0" borderId="29" xfId="1" applyNumberFormat="1" applyFont="1" applyBorder="1" applyAlignment="1" applyProtection="1">
      <alignment horizontal="right" vertical="center" indent="1"/>
    </xf>
    <xf numFmtId="0" fontId="3" fillId="0" borderId="30" xfId="0" applyFont="1" applyBorder="1" applyAlignment="1" applyProtection="1">
      <alignment horizontal="left" vertical="center" indent="1"/>
    </xf>
    <xf numFmtId="38" fontId="3" fillId="0" borderId="31" xfId="1" applyFont="1" applyBorder="1" applyAlignment="1" applyProtection="1">
      <alignment horizontal="right" vertical="center" indent="1"/>
    </xf>
    <xf numFmtId="176" fontId="3" fillId="0" borderId="31" xfId="0" applyNumberFormat="1" applyFont="1" applyBorder="1" applyAlignment="1" applyProtection="1">
      <alignment horizontal="right" vertical="center" indent="1"/>
    </xf>
    <xf numFmtId="176" fontId="3" fillId="0" borderId="32" xfId="1" applyNumberFormat="1" applyFont="1" applyBorder="1" applyAlignment="1" applyProtection="1">
      <alignment horizontal="right" vertical="center" indent="1"/>
    </xf>
    <xf numFmtId="0" fontId="3" fillId="0" borderId="34" xfId="0" applyFont="1" applyBorder="1" applyAlignment="1" applyProtection="1">
      <alignment horizontal="left" vertical="center" indent="1"/>
    </xf>
    <xf numFmtId="0" fontId="3" fillId="0" borderId="33" xfId="0" applyFont="1" applyBorder="1" applyAlignment="1" applyProtection="1">
      <alignment horizontal="left" vertical="center" indent="1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1"/>
  <sheetViews>
    <sheetView showGridLines="0" tabSelected="1" topLeftCell="A4" zoomScaleNormal="100" workbookViewId="0">
      <selection activeCell="D16" sqref="D16"/>
    </sheetView>
  </sheetViews>
  <sheetFormatPr defaultRowHeight="20.100000000000001" customHeight="1" x14ac:dyDescent="0.4"/>
  <cols>
    <col min="1" max="1" width="4.125" style="1" customWidth="1"/>
    <col min="2" max="2" width="20.75" style="1" customWidth="1"/>
    <col min="3" max="4" width="20" style="1" customWidth="1"/>
    <col min="5" max="5" width="16.75" style="1" customWidth="1"/>
    <col min="6" max="6" width="4.25" style="1" customWidth="1"/>
    <col min="7" max="7" width="4.25" style="35" customWidth="1"/>
    <col min="8" max="16384" width="9" style="1"/>
  </cols>
  <sheetData>
    <row r="1" spans="1:9" ht="20.100000000000001" customHeight="1" x14ac:dyDescent="0.4">
      <c r="A1" s="1" t="s">
        <v>0</v>
      </c>
    </row>
    <row r="2" spans="1:9" ht="20.100000000000001" customHeight="1" x14ac:dyDescent="0.4">
      <c r="A2" s="61" t="s">
        <v>1</v>
      </c>
      <c r="B2" s="61"/>
      <c r="C2" s="61"/>
      <c r="D2" s="61"/>
      <c r="E2" s="61"/>
      <c r="F2" s="20"/>
      <c r="G2" s="36" t="s">
        <v>15</v>
      </c>
      <c r="H2" s="37" t="s">
        <v>16</v>
      </c>
    </row>
    <row r="3" spans="1:9" ht="20.100000000000001" customHeight="1" x14ac:dyDescent="0.4">
      <c r="C3" s="18" t="s">
        <v>2</v>
      </c>
      <c r="D3" s="46"/>
      <c r="E3" s="46"/>
      <c r="F3" s="45"/>
      <c r="G3" s="2" t="s">
        <v>9</v>
      </c>
      <c r="H3" s="48"/>
      <c r="I3" s="3" t="s">
        <v>17</v>
      </c>
    </row>
    <row r="4" spans="1:9" ht="20.100000000000001" customHeight="1" x14ac:dyDescent="0.4">
      <c r="C4" s="19" t="s">
        <v>3</v>
      </c>
      <c r="D4" s="47"/>
      <c r="E4" s="47"/>
      <c r="F4" s="45"/>
      <c r="G4" s="2" t="s">
        <v>10</v>
      </c>
      <c r="H4" s="34"/>
      <c r="I4" s="3" t="s">
        <v>20</v>
      </c>
    </row>
    <row r="5" spans="1:9" ht="9" customHeight="1" x14ac:dyDescent="0.4"/>
    <row r="6" spans="1:9" ht="20.100000000000001" customHeight="1" x14ac:dyDescent="0.4">
      <c r="A6" s="23" t="s">
        <v>13</v>
      </c>
      <c r="B6" s="62"/>
      <c r="C6" s="59" t="s">
        <v>4</v>
      </c>
      <c r="D6" s="59" t="s">
        <v>18</v>
      </c>
      <c r="E6" s="60" t="s">
        <v>19</v>
      </c>
      <c r="F6" s="42"/>
      <c r="G6" s="2" t="s">
        <v>14</v>
      </c>
      <c r="H6" s="33"/>
      <c r="I6" s="3" t="s">
        <v>21</v>
      </c>
    </row>
    <row r="7" spans="1:9" ht="20.100000000000001" customHeight="1" x14ac:dyDescent="0.4">
      <c r="A7" s="21" t="s">
        <v>24</v>
      </c>
      <c r="B7" s="22"/>
      <c r="C7" s="9">
        <v>40000</v>
      </c>
      <c r="D7" s="16">
        <f>COUNTIF($D$12:$D$41,A7)</f>
        <v>0</v>
      </c>
      <c r="E7" s="17">
        <f>IFERROR(PRODUCT(C7:D7),"")</f>
        <v>0</v>
      </c>
      <c r="F7" s="43"/>
      <c r="I7" s="3" t="s">
        <v>22</v>
      </c>
    </row>
    <row r="8" spans="1:9" ht="20.100000000000001" customHeight="1" thickBot="1" x14ac:dyDescent="0.45">
      <c r="A8" s="57" t="s">
        <v>25</v>
      </c>
      <c r="B8" s="49"/>
      <c r="C8" s="50">
        <v>20000</v>
      </c>
      <c r="D8" s="51">
        <f>COUNTIF($D$12:$D$41,A8)</f>
        <v>0</v>
      </c>
      <c r="E8" s="52">
        <f t="shared" ref="E8" si="0">IFERROR(PRODUCT(C8:D8),"")</f>
        <v>0</v>
      </c>
      <c r="F8" s="43"/>
      <c r="G8" s="2" t="s">
        <v>11</v>
      </c>
      <c r="H8" s="3" t="s">
        <v>23</v>
      </c>
    </row>
    <row r="9" spans="1:9" ht="20.100000000000001" customHeight="1" thickTop="1" x14ac:dyDescent="0.4">
      <c r="A9" s="58" t="s">
        <v>8</v>
      </c>
      <c r="B9" s="53"/>
      <c r="C9" s="54"/>
      <c r="D9" s="55">
        <f>SUM(D7:D8)</f>
        <v>0</v>
      </c>
      <c r="E9" s="56">
        <f>SUM(E7:E8)</f>
        <v>0</v>
      </c>
      <c r="F9" s="43"/>
    </row>
    <row r="10" spans="1:9" ht="9" customHeight="1" x14ac:dyDescent="0.4"/>
    <row r="11" spans="1:9" ht="20.100000000000001" customHeight="1" x14ac:dyDescent="0.4">
      <c r="A11" s="4" t="s">
        <v>5</v>
      </c>
      <c r="B11" s="14" t="s">
        <v>12</v>
      </c>
      <c r="C11" s="15"/>
      <c r="D11" s="13" t="s">
        <v>6</v>
      </c>
      <c r="E11" s="8" t="s">
        <v>7</v>
      </c>
      <c r="F11" s="42"/>
    </row>
    <row r="12" spans="1:9" ht="20.100000000000001" customHeight="1" x14ac:dyDescent="0.4">
      <c r="A12" s="5" t="str">
        <f>IF(B12="","",1)</f>
        <v/>
      </c>
      <c r="B12" s="24"/>
      <c r="C12" s="25"/>
      <c r="D12" s="30"/>
      <c r="E12" s="10" t="str">
        <f t="shared" ref="E12:E41" si="1">IFERROR(VLOOKUP(D12,$A$7:$C$8,3,FALSE),"")</f>
        <v/>
      </c>
      <c r="F12" s="44"/>
    </row>
    <row r="13" spans="1:9" ht="20.100000000000001" customHeight="1" x14ac:dyDescent="0.4">
      <c r="A13" s="6" t="str">
        <f>IF(B13="","",A12+1)</f>
        <v/>
      </c>
      <c r="B13" s="26"/>
      <c r="C13" s="27"/>
      <c r="D13" s="31"/>
      <c r="E13" s="11" t="str">
        <f t="shared" si="1"/>
        <v/>
      </c>
      <c r="F13" s="44"/>
    </row>
    <row r="14" spans="1:9" ht="20.100000000000001" customHeight="1" x14ac:dyDescent="0.4">
      <c r="A14" s="6" t="str">
        <f t="shared" ref="A14:A30" si="2">IF(B14="","",A13+1)</f>
        <v/>
      </c>
      <c r="B14" s="26"/>
      <c r="C14" s="27"/>
      <c r="D14" s="31"/>
      <c r="E14" s="11" t="str">
        <f t="shared" si="1"/>
        <v/>
      </c>
      <c r="F14" s="44"/>
      <c r="G14" s="2"/>
      <c r="H14" s="3"/>
    </row>
    <row r="15" spans="1:9" ht="20.100000000000001" customHeight="1" x14ac:dyDescent="0.4">
      <c r="A15" s="6" t="str">
        <f t="shared" si="2"/>
        <v/>
      </c>
      <c r="B15" s="26"/>
      <c r="C15" s="27"/>
      <c r="D15" s="31"/>
      <c r="E15" s="11" t="str">
        <f t="shared" si="1"/>
        <v/>
      </c>
      <c r="F15" s="44"/>
    </row>
    <row r="16" spans="1:9" ht="20.100000000000001" customHeight="1" x14ac:dyDescent="0.4">
      <c r="A16" s="6" t="str">
        <f>IF(B16="","",A15+1)</f>
        <v/>
      </c>
      <c r="B16" s="26"/>
      <c r="C16" s="27"/>
      <c r="D16" s="31"/>
      <c r="E16" s="11" t="str">
        <f t="shared" si="1"/>
        <v/>
      </c>
      <c r="F16" s="44"/>
    </row>
    <row r="17" spans="1:6" ht="20.100000000000001" customHeight="1" x14ac:dyDescent="0.4">
      <c r="A17" s="6" t="str">
        <f t="shared" si="2"/>
        <v/>
      </c>
      <c r="B17" s="26"/>
      <c r="C17" s="27"/>
      <c r="D17" s="31"/>
      <c r="E17" s="11" t="str">
        <f t="shared" si="1"/>
        <v/>
      </c>
      <c r="F17" s="44"/>
    </row>
    <row r="18" spans="1:6" ht="20.100000000000001" customHeight="1" x14ac:dyDescent="0.4">
      <c r="A18" s="6" t="str">
        <f t="shared" si="2"/>
        <v/>
      </c>
      <c r="B18" s="26"/>
      <c r="C18" s="27"/>
      <c r="D18" s="31"/>
      <c r="E18" s="11" t="str">
        <f t="shared" si="1"/>
        <v/>
      </c>
      <c r="F18" s="44"/>
    </row>
    <row r="19" spans="1:6" ht="20.100000000000001" customHeight="1" x14ac:dyDescent="0.4">
      <c r="A19" s="6" t="str">
        <f t="shared" si="2"/>
        <v/>
      </c>
      <c r="B19" s="26"/>
      <c r="C19" s="27"/>
      <c r="D19" s="31"/>
      <c r="E19" s="11" t="str">
        <f t="shared" si="1"/>
        <v/>
      </c>
      <c r="F19" s="44"/>
    </row>
    <row r="20" spans="1:6" ht="20.100000000000001" customHeight="1" x14ac:dyDescent="0.4">
      <c r="A20" s="6" t="str">
        <f t="shared" si="2"/>
        <v/>
      </c>
      <c r="B20" s="26"/>
      <c r="C20" s="27"/>
      <c r="D20" s="31"/>
      <c r="E20" s="11" t="str">
        <f t="shared" si="1"/>
        <v/>
      </c>
      <c r="F20" s="44"/>
    </row>
    <row r="21" spans="1:6" ht="20.100000000000001" customHeight="1" x14ac:dyDescent="0.4">
      <c r="A21" s="6" t="str">
        <f t="shared" si="2"/>
        <v/>
      </c>
      <c r="B21" s="26"/>
      <c r="C21" s="27"/>
      <c r="D21" s="31"/>
      <c r="E21" s="11" t="str">
        <f t="shared" si="1"/>
        <v/>
      </c>
      <c r="F21" s="44"/>
    </row>
    <row r="22" spans="1:6" ht="20.100000000000001" customHeight="1" x14ac:dyDescent="0.4">
      <c r="A22" s="6" t="str">
        <f t="shared" si="2"/>
        <v/>
      </c>
      <c r="B22" s="26"/>
      <c r="C22" s="27"/>
      <c r="D22" s="31"/>
      <c r="E22" s="11" t="str">
        <f t="shared" si="1"/>
        <v/>
      </c>
      <c r="F22" s="44"/>
    </row>
    <row r="23" spans="1:6" ht="20.100000000000001" customHeight="1" x14ac:dyDescent="0.4">
      <c r="A23" s="6" t="str">
        <f t="shared" si="2"/>
        <v/>
      </c>
      <c r="B23" s="26"/>
      <c r="C23" s="27"/>
      <c r="D23" s="31"/>
      <c r="E23" s="11" t="str">
        <f t="shared" si="1"/>
        <v/>
      </c>
      <c r="F23" s="44"/>
    </row>
    <row r="24" spans="1:6" ht="20.100000000000001" customHeight="1" x14ac:dyDescent="0.4">
      <c r="A24" s="6" t="str">
        <f t="shared" si="2"/>
        <v/>
      </c>
      <c r="B24" s="26"/>
      <c r="C24" s="27"/>
      <c r="D24" s="31"/>
      <c r="E24" s="11" t="str">
        <f t="shared" si="1"/>
        <v/>
      </c>
      <c r="F24" s="44"/>
    </row>
    <row r="25" spans="1:6" ht="20.100000000000001" customHeight="1" x14ac:dyDescent="0.4">
      <c r="A25" s="6" t="str">
        <f t="shared" si="2"/>
        <v/>
      </c>
      <c r="B25" s="26"/>
      <c r="C25" s="27"/>
      <c r="D25" s="31"/>
      <c r="E25" s="11" t="str">
        <f t="shared" si="1"/>
        <v/>
      </c>
      <c r="F25" s="44"/>
    </row>
    <row r="26" spans="1:6" ht="20.100000000000001" customHeight="1" x14ac:dyDescent="0.4">
      <c r="A26" s="6" t="str">
        <f t="shared" si="2"/>
        <v/>
      </c>
      <c r="B26" s="26"/>
      <c r="C26" s="27"/>
      <c r="D26" s="31"/>
      <c r="E26" s="11" t="str">
        <f t="shared" si="1"/>
        <v/>
      </c>
      <c r="F26" s="44"/>
    </row>
    <row r="27" spans="1:6" ht="20.100000000000001" customHeight="1" x14ac:dyDescent="0.4">
      <c r="A27" s="6" t="str">
        <f t="shared" si="2"/>
        <v/>
      </c>
      <c r="B27" s="26"/>
      <c r="C27" s="27"/>
      <c r="D27" s="31"/>
      <c r="E27" s="11" t="str">
        <f t="shared" si="1"/>
        <v/>
      </c>
      <c r="F27" s="44"/>
    </row>
    <row r="28" spans="1:6" ht="20.100000000000001" customHeight="1" x14ac:dyDescent="0.4">
      <c r="A28" s="6" t="str">
        <f t="shared" si="2"/>
        <v/>
      </c>
      <c r="B28" s="26"/>
      <c r="C28" s="27"/>
      <c r="D28" s="31"/>
      <c r="E28" s="11" t="str">
        <f t="shared" si="1"/>
        <v/>
      </c>
      <c r="F28" s="44"/>
    </row>
    <row r="29" spans="1:6" ht="20.100000000000001" customHeight="1" x14ac:dyDescent="0.4">
      <c r="A29" s="6" t="str">
        <f t="shared" si="2"/>
        <v/>
      </c>
      <c r="B29" s="26"/>
      <c r="C29" s="27"/>
      <c r="D29" s="31"/>
      <c r="E29" s="11" t="str">
        <f t="shared" si="1"/>
        <v/>
      </c>
      <c r="F29" s="44"/>
    </row>
    <row r="30" spans="1:6" ht="20.100000000000001" customHeight="1" x14ac:dyDescent="0.4">
      <c r="A30" s="6" t="str">
        <f t="shared" si="2"/>
        <v/>
      </c>
      <c r="B30" s="26"/>
      <c r="C30" s="27"/>
      <c r="D30" s="31"/>
      <c r="E30" s="11" t="str">
        <f t="shared" si="1"/>
        <v/>
      </c>
      <c r="F30" s="44"/>
    </row>
    <row r="31" spans="1:6" ht="20.100000000000001" customHeight="1" x14ac:dyDescent="0.4">
      <c r="A31" s="6" t="str">
        <f t="shared" ref="A31:A36" si="3">IF(B31="","",A30+1)</f>
        <v/>
      </c>
      <c r="B31" s="26"/>
      <c r="C31" s="27"/>
      <c r="D31" s="31"/>
      <c r="E31" s="11" t="str">
        <f t="shared" si="1"/>
        <v/>
      </c>
      <c r="F31" s="44"/>
    </row>
    <row r="32" spans="1:6" ht="20.100000000000001" customHeight="1" x14ac:dyDescent="0.4">
      <c r="A32" s="6" t="str">
        <f t="shared" si="3"/>
        <v/>
      </c>
      <c r="B32" s="26"/>
      <c r="C32" s="27"/>
      <c r="D32" s="31"/>
      <c r="E32" s="11" t="str">
        <f t="shared" si="1"/>
        <v/>
      </c>
      <c r="F32" s="44"/>
    </row>
    <row r="33" spans="1:6" ht="20.100000000000001" customHeight="1" x14ac:dyDescent="0.4">
      <c r="A33" s="6" t="str">
        <f t="shared" si="3"/>
        <v/>
      </c>
      <c r="B33" s="26"/>
      <c r="C33" s="27"/>
      <c r="D33" s="31"/>
      <c r="E33" s="11" t="str">
        <f t="shared" si="1"/>
        <v/>
      </c>
      <c r="F33" s="44"/>
    </row>
    <row r="34" spans="1:6" ht="20.100000000000001" customHeight="1" x14ac:dyDescent="0.4">
      <c r="A34" s="6" t="str">
        <f t="shared" si="3"/>
        <v/>
      </c>
      <c r="B34" s="26"/>
      <c r="C34" s="27"/>
      <c r="D34" s="31"/>
      <c r="E34" s="11" t="str">
        <f t="shared" si="1"/>
        <v/>
      </c>
      <c r="F34" s="44"/>
    </row>
    <row r="35" spans="1:6" ht="20.100000000000001" customHeight="1" x14ac:dyDescent="0.4">
      <c r="A35" s="6" t="str">
        <f t="shared" si="3"/>
        <v/>
      </c>
      <c r="B35" s="26"/>
      <c r="C35" s="27"/>
      <c r="D35" s="31"/>
      <c r="E35" s="11" t="str">
        <f t="shared" si="1"/>
        <v/>
      </c>
      <c r="F35" s="44"/>
    </row>
    <row r="36" spans="1:6" ht="20.100000000000001" customHeight="1" x14ac:dyDescent="0.4">
      <c r="A36" s="6" t="str">
        <f t="shared" si="3"/>
        <v/>
      </c>
      <c r="B36" s="38"/>
      <c r="C36" s="39"/>
      <c r="D36" s="40"/>
      <c r="E36" s="41" t="str">
        <f t="shared" si="1"/>
        <v/>
      </c>
      <c r="F36" s="44"/>
    </row>
    <row r="37" spans="1:6" ht="20.100000000000001" customHeight="1" x14ac:dyDescent="0.4">
      <c r="A37" s="6" t="str">
        <f t="shared" ref="A37:A41" si="4">IF(B37="","",A36+1)</f>
        <v/>
      </c>
      <c r="B37" s="26"/>
      <c r="C37" s="27"/>
      <c r="D37" s="31"/>
      <c r="E37" s="11" t="str">
        <f t="shared" si="1"/>
        <v/>
      </c>
      <c r="F37" s="44"/>
    </row>
    <row r="38" spans="1:6" ht="20.100000000000001" customHeight="1" x14ac:dyDescent="0.4">
      <c r="A38" s="6" t="str">
        <f t="shared" si="4"/>
        <v/>
      </c>
      <c r="B38" s="26"/>
      <c r="C38" s="27"/>
      <c r="D38" s="31"/>
      <c r="E38" s="11" t="str">
        <f t="shared" si="1"/>
        <v/>
      </c>
      <c r="F38" s="44"/>
    </row>
    <row r="39" spans="1:6" ht="20.100000000000001" customHeight="1" x14ac:dyDescent="0.4">
      <c r="A39" s="6" t="str">
        <f t="shared" si="4"/>
        <v/>
      </c>
      <c r="B39" s="26"/>
      <c r="C39" s="27"/>
      <c r="D39" s="31"/>
      <c r="E39" s="11" t="str">
        <f t="shared" si="1"/>
        <v/>
      </c>
      <c r="F39" s="44"/>
    </row>
    <row r="40" spans="1:6" ht="20.100000000000001" customHeight="1" x14ac:dyDescent="0.4">
      <c r="A40" s="6" t="str">
        <f t="shared" si="4"/>
        <v/>
      </c>
      <c r="B40" s="26"/>
      <c r="C40" s="27"/>
      <c r="D40" s="31"/>
      <c r="E40" s="11" t="str">
        <f t="shared" si="1"/>
        <v/>
      </c>
      <c r="F40" s="44"/>
    </row>
    <row r="41" spans="1:6" ht="20.100000000000001" customHeight="1" x14ac:dyDescent="0.4">
      <c r="A41" s="7" t="str">
        <f t="shared" si="4"/>
        <v/>
      </c>
      <c r="B41" s="28"/>
      <c r="C41" s="29"/>
      <c r="D41" s="32"/>
      <c r="E41" s="12" t="str">
        <f t="shared" si="1"/>
        <v/>
      </c>
      <c r="F41" s="44"/>
    </row>
  </sheetData>
  <mergeCells count="1">
    <mergeCell ref="A2:E2"/>
  </mergeCells>
  <phoneticPr fontId="4"/>
  <dataValidations count="1">
    <dataValidation type="list" allowBlank="1" showInputMessage="1" showErrorMessage="1" sqref="D12:D41">
      <formula1>$A$7:$A$8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9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対象車両一覧</vt:lpstr>
      <vt:lpstr>対象車両一覧!Print_Area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sakaguti</dc:creator>
  <cp:lastModifiedBy>rineda</cp:lastModifiedBy>
  <cp:lastPrinted>2023-12-22T07:20:03Z</cp:lastPrinted>
  <dcterms:created xsi:type="dcterms:W3CDTF">2023-01-30T00:51:30Z</dcterms:created>
  <dcterms:modified xsi:type="dcterms:W3CDTF">2023-12-22T09:03:22Z</dcterms:modified>
</cp:coreProperties>
</file>